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jica365-my.sharepoint.com/personal/minami_keisuke_jica_go_jp/Documents/000 仮置き/20250702 長期研修員/"/>
    </mc:Choice>
  </mc:AlternateContent>
  <xr:revisionPtr revIDLastSave="174" documentId="8_{CBB2B78C-5762-4B94-8538-98DD41B34E0D}" xr6:coauthVersionLast="47" xr6:coauthVersionMax="47" xr10:uidLastSave="{0BD4A1E9-826C-4C62-B908-FEDFA264A0FF}"/>
  <bookViews>
    <workbookView xWindow="-110" yWindow="-110" windowWidth="19420" windowHeight="10300" activeTab="2" xr2:uid="{B269AC63-8680-4497-AC96-398E8769E0BB}"/>
  </bookViews>
  <sheets>
    <sheet name="Entry Form" sheetId="10" r:id="rId1"/>
    <sheet name="data" sheetId="7" r:id="rId2"/>
    <sheet name="Application Information" sheetId="8" r:id="rId3"/>
  </sheets>
  <definedNames>
    <definedName name="_xlnm.Print_Area" localSheetId="1">data!$A$1:$AH$5</definedName>
    <definedName name="univers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AE5" i="7"/>
  <c r="AF5" i="7"/>
  <c r="AB5" i="7"/>
  <c r="AG5" i="7"/>
  <c r="AC5" i="7"/>
  <c r="AD5" i="7"/>
  <c r="AA5" i="7"/>
  <c r="Z5" i="7"/>
  <c r="X5" i="7" l="1"/>
  <c r="Y5" i="7"/>
  <c r="V5" i="7"/>
  <c r="W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D5" i="7"/>
  <c r="E5" i="7"/>
  <c r="F5" i="7"/>
  <c r="C5" i="7"/>
  <c r="B5" i="7"/>
  <c r="C5" i="10"/>
  <c r="C6" i="10"/>
  <c r="C7" i="10"/>
  <c r="C4" i="10"/>
</calcChain>
</file>

<file path=xl/sharedStrings.xml><?xml version="1.0" encoding="utf-8"?>
<sst xmlns="http://schemas.openxmlformats.org/spreadsheetml/2006/main" count="145" uniqueCount="125">
  <si>
    <t>Entry Form for JICA Development Studies Program
"Disaster Risk Reduction (DRR) Leaders Capacity Development for the Sendai Framework Implementation (FY2026)"</t>
    <phoneticPr fontId="1"/>
  </si>
  <si>
    <t>Date(2025/MM/DD)</t>
    <phoneticPr fontId="1"/>
  </si>
  <si>
    <t>Course Title:</t>
    <phoneticPr fontId="1"/>
  </si>
  <si>
    <t>Disaster Risk Reduction (DRR) Leaders Capacity Development for the Sendai Framework Implementation (FY2026)</t>
    <phoneticPr fontId="1"/>
  </si>
  <si>
    <t>Confirmation</t>
    <phoneticPr fontId="1"/>
  </si>
  <si>
    <r>
      <rPr>
        <sz val="12"/>
        <color theme="1"/>
        <rFont val="ＭＳ ゴシック"/>
        <family val="3"/>
        <charset val="128"/>
      </rPr>
      <t>※</t>
    </r>
    <r>
      <rPr>
        <sz val="12"/>
        <color theme="1"/>
        <rFont val="Arial"/>
        <family val="2"/>
      </rPr>
      <t>You cannot apply for multiple JICA development studies program offered by JICA simultaneously.</t>
    </r>
    <phoneticPr fontId="1"/>
  </si>
  <si>
    <r>
      <rPr>
        <sz val="12"/>
        <color theme="1"/>
        <rFont val="ＭＳ ゴシック"/>
        <family val="3"/>
        <charset val="128"/>
      </rPr>
      <t>※</t>
    </r>
    <r>
      <rPr>
        <sz val="12"/>
        <color theme="1"/>
        <rFont val="Arial"/>
        <family val="2"/>
      </rPr>
      <t>You have read the General Information of this program and confirmed it all.</t>
    </r>
    <phoneticPr fontId="1"/>
  </si>
  <si>
    <r>
      <rPr>
        <sz val="12"/>
        <color theme="1"/>
        <rFont val="ＭＳ ゴシック"/>
        <family val="3"/>
        <charset val="128"/>
      </rPr>
      <t>※</t>
    </r>
    <r>
      <rPr>
        <sz val="12"/>
        <color theme="1"/>
        <rFont val="Arial"/>
        <family val="2"/>
      </rPr>
      <t>You confirmed that you satisfied the requirements for university's application.</t>
    </r>
    <phoneticPr fontId="1"/>
  </si>
  <si>
    <r>
      <rPr>
        <sz val="12"/>
        <color theme="1"/>
        <rFont val="ＭＳ ゴシック"/>
        <family val="3"/>
        <charset val="128"/>
      </rPr>
      <t>※</t>
    </r>
    <r>
      <rPr>
        <sz val="12"/>
        <color theme="1"/>
        <rFont val="Arial"/>
        <family val="3"/>
      </rPr>
      <t>Entry information will</t>
    </r>
    <r>
      <rPr>
        <sz val="12"/>
        <color theme="1"/>
        <rFont val="Arial"/>
        <family val="2"/>
      </rPr>
      <t xml:space="preserve"> be shared with the universities (Especially for the matching process in Tohoku U).</t>
    </r>
    <phoneticPr fontId="1"/>
  </si>
  <si>
    <r>
      <rPr>
        <sz val="12"/>
        <color theme="1"/>
        <rFont val="ＭＳ ゴシック"/>
        <family val="3"/>
        <charset val="128"/>
      </rPr>
      <t>※</t>
    </r>
    <r>
      <rPr>
        <sz val="12"/>
        <color theme="1"/>
        <rFont val="Arial"/>
        <family val="3"/>
      </rPr>
      <t>Filled in all the cells highlighted in yellow</t>
    </r>
    <r>
      <rPr>
        <sz val="12"/>
        <color theme="1"/>
        <rFont val="Arial"/>
        <family val="3"/>
        <charset val="128"/>
      </rPr>
      <t>.</t>
    </r>
    <phoneticPr fontId="1"/>
  </si>
  <si>
    <t>I. Personal Information</t>
    <phoneticPr fontId="1"/>
  </si>
  <si>
    <t>Items</t>
    <phoneticPr fontId="1"/>
  </si>
  <si>
    <r>
      <t>Example</t>
    </r>
    <r>
      <rPr>
        <b/>
        <sz val="12"/>
        <color rgb="FFFF0000"/>
        <rFont val="ＭＳ ゴシック"/>
        <family val="3"/>
        <charset val="128"/>
      </rPr>
      <t>　</t>
    </r>
    <r>
      <rPr>
        <b/>
        <sz val="12"/>
        <color rgb="FFFF0000"/>
        <rFont val="Arial"/>
        <family val="2"/>
      </rPr>
      <t>(</t>
    </r>
    <r>
      <rPr>
        <b/>
        <sz val="12"/>
        <color rgb="FFFF0000"/>
        <rFont val="Segoe UI Symbol"/>
        <family val="2"/>
      </rPr>
      <t>◆</t>
    </r>
    <r>
      <rPr>
        <b/>
        <sz val="12"/>
        <color rgb="FFFF0000"/>
        <rFont val="Arial"/>
        <family val="2"/>
      </rPr>
      <t>Instruction)</t>
    </r>
    <phoneticPr fontId="1"/>
  </si>
  <si>
    <t>Your Answer</t>
    <phoneticPr fontId="1"/>
  </si>
  <si>
    <t>Name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</si>
  <si>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Same as your passport</t>
    </r>
    <phoneticPr fontId="1"/>
  </si>
  <si>
    <t>Sex</t>
  </si>
  <si>
    <t>Male/Female</t>
    <phoneticPr fontId="1"/>
  </si>
  <si>
    <t>Age</t>
  </si>
  <si>
    <r>
      <t>35</t>
    </r>
    <r>
      <rPr>
        <sz val="12"/>
        <color rgb="FFFF0000"/>
        <rFont val="ＭＳ Ｐゴシック"/>
        <family val="2"/>
        <charset val="128"/>
      </rPr>
      <t>　</t>
    </r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only number</t>
    </r>
    <phoneticPr fontId="1"/>
  </si>
  <si>
    <t>Working History</t>
    <phoneticPr fontId="1"/>
  </si>
  <si>
    <r>
      <t>(year) 15</t>
    </r>
    <r>
      <rPr>
        <sz val="12"/>
        <color rgb="FFFF0000"/>
        <rFont val="ＭＳ Ｐゴシック"/>
        <family val="2"/>
        <charset val="128"/>
      </rPr>
      <t>　</t>
    </r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only number</t>
    </r>
    <phoneticPr fontId="1"/>
  </si>
  <si>
    <t>Country</t>
  </si>
  <si>
    <t>Japan</t>
    <phoneticPr fontId="1"/>
  </si>
  <si>
    <t>II. Working Status</t>
    <phoneticPr fontId="1"/>
  </si>
  <si>
    <t>Organization</t>
  </si>
  <si>
    <t>Japan International Cooperation Agency (JICA)</t>
    <phoneticPr fontId="1"/>
  </si>
  <si>
    <t>Current Position
(Contract type)</t>
    <phoneticPr fontId="1"/>
  </si>
  <si>
    <t>Director of DRR Team (Permanent)</t>
    <phoneticPr fontId="1"/>
  </si>
  <si>
    <t>Employment History
(the 5 most recent employment)</t>
    <phoneticPr fontId="1"/>
  </si>
  <si>
    <t>2016-2018 Deputy Director of DRR Team
2014-2016 Reseacher of Risk Assessment</t>
    <phoneticPr fontId="1"/>
  </si>
  <si>
    <t>III. Academic Background [Bachelor Degree]</t>
    <phoneticPr fontId="1"/>
  </si>
  <si>
    <t>School</t>
  </si>
  <si>
    <t>JICA University</t>
    <phoneticPr fontId="1"/>
  </si>
  <si>
    <t>Major</t>
  </si>
  <si>
    <t>Geographic Science</t>
    <phoneticPr fontId="1"/>
  </si>
  <si>
    <t>Research Theme</t>
  </si>
  <si>
    <t>xxxxxxx</t>
    <phoneticPr fontId="1"/>
  </si>
  <si>
    <t>IV. Academic Background [Master Degree]</t>
    <phoneticPr fontId="1"/>
  </si>
  <si>
    <t>None</t>
    <phoneticPr fontId="1"/>
  </si>
  <si>
    <t>V. Application Information *Please fill in accodance with "Application Information" sheet.</t>
    <phoneticPr fontId="1"/>
  </si>
  <si>
    <t>University/schools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</si>
  <si>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select fron the list</t>
    </r>
    <phoneticPr fontId="1"/>
  </si>
  <si>
    <t>Degree</t>
  </si>
  <si>
    <t>Master/Doctor
(Only Ph.D. can entry to GRIPS)</t>
    <phoneticPr fontId="1"/>
  </si>
  <si>
    <t>Interested Dept/Lab</t>
    <phoneticPr fontId="1"/>
  </si>
  <si>
    <t>Interested Supervisor</t>
    <phoneticPr fontId="1"/>
  </si>
  <si>
    <t>Dr. XXXX of [Lab name]
Dr. YYYY of [Lab name]</t>
    <phoneticPr fontId="1"/>
  </si>
  <si>
    <t>Interested Reserch Theme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</si>
  <si>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Detail within 200 words</t>
    </r>
    <phoneticPr fontId="1"/>
  </si>
  <si>
    <t>English abilities:
Does your English skill meet the requirement by the applied university?</t>
    <phoneticPr fontId="1"/>
  </si>
  <si>
    <t>(1) English tests score if you have
TOEFL iBT ***, TOEIC ***, IELTS ***
(2) Any certificates or letters to prove that your English skill meet the requirement</t>
    <phoneticPr fontId="1"/>
  </si>
  <si>
    <t>VI. Contact Information</t>
    <phoneticPr fontId="1"/>
  </si>
  <si>
    <t>Tel</t>
  </si>
  <si>
    <t>+00-0000-0000</t>
    <phoneticPr fontId="1"/>
  </si>
  <si>
    <t>E-mail
(Free E-mail &amp; Office E-mail if possible)</t>
    <phoneticPr fontId="1"/>
  </si>
  <si>
    <t>xxxxxx@gmailcom
xxxxxx@jicagojp</t>
    <phoneticPr fontId="1"/>
  </si>
  <si>
    <t>Skype ID</t>
  </si>
  <si>
    <t>kokusai12345</t>
    <phoneticPr fontId="1"/>
  </si>
  <si>
    <t>[NOTE]</t>
    <phoneticPr fontId="1"/>
  </si>
  <si>
    <t>Any information you would like to inform the University and JICA.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</si>
  <si>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within 200words</t>
    </r>
    <phoneticPr fontId="1"/>
  </si>
  <si>
    <t>VII. Record of your activities. Select yes/no and write the details if yes.</t>
    <phoneticPr fontId="1"/>
  </si>
  <si>
    <t xml:space="preserve">Visiting/Staying in Japan 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</si>
  <si>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Purpose/Year
JICA training (2018)
Conference (2022)</t>
    </r>
    <phoneticPr fontId="1"/>
  </si>
  <si>
    <t>Remarkable Research Activities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</si>
  <si>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 xml:space="preserve">Title/Year
DPRI Award in 2017 for Outstanding Contributions in Research and Education </t>
    </r>
    <phoneticPr fontId="1"/>
  </si>
  <si>
    <t>Participation in JICA Project/Training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</si>
  <si>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Name/Year
Technical cooperation project "Disaster RiskReduction and Management Capacity Enhancement Project"(2012-2015)
Comprehensive Disaster Risk Reduction (2018)</t>
    </r>
    <phoneticPr fontId="1"/>
  </si>
  <si>
    <t>Related Oversea/national Training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</si>
  <si>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Name/Year
PDNA Training Course by UNDP (2015)</t>
    </r>
    <phoneticPr fontId="1"/>
  </si>
  <si>
    <t>Have you ever been awarded a scholarship for studying abroad?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</si>
  <si>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School/Country/Year
Gaikoku University short program (Country/20XX)</t>
    </r>
    <phoneticPr fontId="1"/>
  </si>
  <si>
    <t>Are you currently applying for any scholarship(s)?</t>
    <phoneticPr fontId="1"/>
  </si>
  <si>
    <r>
      <rPr>
        <sz val="12"/>
        <color rgb="FFFF0000"/>
        <rFont val="Segoe UI Symbol"/>
        <family val="2"/>
      </rPr>
      <t>◆</t>
    </r>
    <r>
      <rPr>
        <sz val="12"/>
        <color rgb="FFFF0000"/>
        <rFont val="Arial"/>
        <family val="2"/>
      </rPr>
      <t>School/Country/Year
Japan Shogakukin Program (Country/20XX)</t>
    </r>
    <phoneticPr fontId="1"/>
  </si>
  <si>
    <t>VIII. Questionnaire on Relationship with the Military</t>
    <phoneticPr fontId="1"/>
  </si>
  <si>
    <t>Personnel of the military or organizations under the military (active military personnel or military personnel listed in the muster roll/military register)</t>
    <phoneticPr fontId="1"/>
  </si>
  <si>
    <t>Personnel of the Ministry of Defense, or organizations under the Ministry of Defense</t>
    <phoneticPr fontId="1"/>
  </si>
  <si>
    <t>Personnel of organizations that are specified by law under the military or the Ministry of Defense in case of an emergency</t>
    <phoneticPr fontId="1"/>
  </si>
  <si>
    <t>Persons listed in the muster roll/military register who are not currently affiliated with the military, the Ministry of Defense, or affiliated organizations</t>
    <phoneticPr fontId="1"/>
  </si>
  <si>
    <t>Personnel of civilian organizations which have divisions to conduct military-related activities</t>
    <phoneticPr fontId="1"/>
  </si>
  <si>
    <t>For the data management by Overseas Office and HQ</t>
    <phoneticPr fontId="1"/>
  </si>
  <si>
    <t>No.</t>
    <phoneticPr fontId="1"/>
  </si>
  <si>
    <t>Personnel Information</t>
    <phoneticPr fontId="1"/>
  </si>
  <si>
    <t>Working Status</t>
    <phoneticPr fontId="1"/>
  </si>
  <si>
    <t>Academic Background
Bachelor Degree</t>
    <phoneticPr fontId="1"/>
  </si>
  <si>
    <t>Academic Background
Master Degree</t>
    <phoneticPr fontId="1"/>
  </si>
  <si>
    <t>Application Information *Please fill in accodance with "Application Information" sheet.</t>
    <phoneticPr fontId="1"/>
  </si>
  <si>
    <t>Contact Information</t>
    <phoneticPr fontId="1"/>
  </si>
  <si>
    <t>Record of Visiting/Staying in Japan  (Purpose/Year)</t>
    <phoneticPr fontId="1"/>
  </si>
  <si>
    <t>Record of Remarkable Research Activities (Title/Year)</t>
    <phoneticPr fontId="1"/>
  </si>
  <si>
    <t>Record of Participation in JICA Project/Training (Name/Year)</t>
    <phoneticPr fontId="1"/>
  </si>
  <si>
    <t>Record of Related Oversea/national Training (Name/Year)</t>
    <phoneticPr fontId="1"/>
  </si>
  <si>
    <t>Note (within 200words)</t>
    <phoneticPr fontId="1"/>
  </si>
  <si>
    <r>
      <rPr>
        <b/>
        <sz val="12"/>
        <color indexed="8"/>
        <rFont val="ＭＳ ゴシック"/>
        <family val="3"/>
        <charset val="128"/>
      </rPr>
      <t>備考（</t>
    </r>
    <r>
      <rPr>
        <b/>
        <sz val="12"/>
        <color indexed="8"/>
        <rFont val="Arial"/>
        <family val="2"/>
      </rPr>
      <t>JICA</t>
    </r>
    <r>
      <rPr>
        <b/>
        <sz val="12"/>
        <color indexed="8"/>
        <rFont val="ＭＳ ゴシック"/>
        <family val="3"/>
        <charset val="128"/>
      </rPr>
      <t xml:space="preserve">事務所記入用）
</t>
    </r>
    <r>
      <rPr>
        <b/>
        <sz val="12"/>
        <color indexed="8"/>
        <rFont val="Arial"/>
        <family val="2"/>
      </rPr>
      <t>Optional Information from JICA Office</t>
    </r>
    <rPh sb="0" eb="2">
      <t>ビコウ</t>
    </rPh>
    <rPh sb="7" eb="9">
      <t>ジム</t>
    </rPh>
    <rPh sb="9" eb="10">
      <t>ショ</t>
    </rPh>
    <rPh sb="10" eb="13">
      <t>キニュウヨウ</t>
    </rPh>
    <phoneticPr fontId="1"/>
  </si>
  <si>
    <t>Name</t>
  </si>
  <si>
    <t>Working
History
(year)</t>
    <phoneticPr fontId="1"/>
  </si>
  <si>
    <t>School</t>
    <phoneticPr fontId="1"/>
  </si>
  <si>
    <t>Major</t>
    <phoneticPr fontId="1"/>
  </si>
  <si>
    <t>Research Theme</t>
    <phoneticPr fontId="1"/>
  </si>
  <si>
    <t>University/schools
(select from lists)</t>
    <phoneticPr fontId="1"/>
  </si>
  <si>
    <t>Degree</t>
    <phoneticPr fontId="1"/>
  </si>
  <si>
    <t>Interested Department/
Lab</t>
    <phoneticPr fontId="1"/>
  </si>
  <si>
    <t>Interested Supervisor
(multiple answers allowed)</t>
    <phoneticPr fontId="1"/>
  </si>
  <si>
    <t xml:space="preserve">Interested Reserch Theme
(Describe in detail within 200 words) </t>
    <phoneticPr fontId="1"/>
  </si>
  <si>
    <t>Does your english skill meet the requirement by the applied university?</t>
    <phoneticPr fontId="1"/>
  </si>
  <si>
    <t>Confirmation
(Number of "checked" 
in 5 questions)</t>
    <phoneticPr fontId="1"/>
  </si>
  <si>
    <t>Military Relations
(Number of "yes"
in 5 questions)</t>
    <phoneticPr fontId="1"/>
  </si>
  <si>
    <t>Tel</t>
    <phoneticPr fontId="1"/>
  </si>
  <si>
    <t>E-mail
(if possible, Free E-mail &amp; Office E-mail)</t>
    <phoneticPr fontId="1"/>
  </si>
  <si>
    <t>Skype ID</t>
    <phoneticPr fontId="1"/>
  </si>
  <si>
    <t>University/schools</t>
  </si>
  <si>
    <t>Course</t>
  </si>
  <si>
    <t>Interested Department</t>
    <phoneticPr fontId="1"/>
  </si>
  <si>
    <t>(1) Tohoku University, Graduate School of Science</t>
    <phoneticPr fontId="1"/>
  </si>
  <si>
    <t>Master/Doctor</t>
    <phoneticPr fontId="1"/>
  </si>
  <si>
    <t>Department of Geophisics</t>
    <phoneticPr fontId="1"/>
  </si>
  <si>
    <t>Department of Earth science</t>
  </si>
  <si>
    <t>(2) Tohoku University, Graduate School of Engineering</t>
    <phoneticPr fontId="1"/>
  </si>
  <si>
    <t>Department of Civil and Environmental Engineering</t>
  </si>
  <si>
    <t>(3) Tohoku University, Graduate School of Environmental Studies</t>
  </si>
  <si>
    <t>Department of Frontier Sciences for Advanced Environment; Cultural Environmental Studies</t>
    <phoneticPr fontId="1"/>
  </si>
  <si>
    <t>(1) GRIPS, Disaster Management Ph.D Program</t>
    <phoneticPr fontId="1"/>
  </si>
  <si>
    <t>Doctor only</t>
    <phoneticPr fontId="1"/>
  </si>
  <si>
    <t>Disaster Management Ph.D. Program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</si>
</sst>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Arial"/>
      <family val="2"/>
    </font>
    <font>
      <b/>
      <sz val="12"/>
      <color indexed="8"/>
      <name val="ＭＳ ゴシック"/>
      <family val="3"/>
      <charset val="128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ＭＳ ゴシック"/>
      <family val="3"/>
      <charset val="128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rgb="FFFF0000"/>
      <name val="ＭＳ Ｐゴシック"/>
      <family val="2"/>
      <charset val="128"/>
    </font>
    <font>
      <sz val="12"/>
      <color rgb="FFFF0000"/>
      <name val="Segoe UI Symbol"/>
      <family val="2"/>
    </font>
    <font>
      <sz val="12"/>
      <color theme="1"/>
      <name val="Arial"/>
      <family val="3"/>
    </font>
    <font>
      <sz val="12"/>
      <color theme="1"/>
      <name val="Arial"/>
      <family val="3"/>
      <charset val="128"/>
    </font>
    <font>
      <b/>
      <sz val="12"/>
      <color rgb="FFFF0000"/>
      <name val="Segoe UI Symbo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18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1" fillId="4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7" borderId="0" xfId="0" applyFont="1" applyFill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>
      <alignment vertical="center"/>
    </xf>
    <xf numFmtId="0" fontId="8" fillId="3" borderId="1" xfId="0" quotePrefix="1" applyFont="1" applyFill="1" applyBorder="1" applyAlignment="1">
      <alignment vertical="center" wrapText="1"/>
    </xf>
    <xf numFmtId="0" fontId="8" fillId="3" borderId="0" xfId="0" applyFont="1" applyFill="1" applyAlignment="1">
      <alignment vertical="top" wrapText="1"/>
    </xf>
    <xf numFmtId="0" fontId="7" fillId="3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7" fillId="6" borderId="1" xfId="0" applyFont="1" applyFill="1" applyBorder="1">
      <alignment vertical="center"/>
    </xf>
    <xf numFmtId="0" fontId="7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5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7" fillId="6" borderId="15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top" wrapText="1"/>
    </xf>
    <xf numFmtId="56" fontId="5" fillId="0" borderId="15" xfId="0" applyNumberFormat="1" applyFont="1" applyBorder="1" applyAlignment="1">
      <alignment horizontal="left" vertical="center"/>
    </xf>
    <xf numFmtId="56" fontId="5" fillId="0" borderId="17" xfId="0" applyNumberFormat="1" applyFont="1" applyBorder="1" applyAlignment="1">
      <alignment horizontal="left" vertical="center"/>
    </xf>
    <xf numFmtId="56" fontId="5" fillId="0" borderId="16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11" fillId="5" borderId="31" xfId="0" applyFont="1" applyFill="1" applyBorder="1" applyAlignment="1">
      <alignment horizontal="left" vertical="center"/>
    </xf>
    <xf numFmtId="56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D181-6297-4DC4-B969-91E2C32D564A}">
  <dimension ref="A1:S97"/>
  <sheetViews>
    <sheetView zoomScale="62" workbookViewId="0">
      <selection activeCell="A9" sqref="A9:N9"/>
    </sheetView>
  </sheetViews>
  <sheetFormatPr defaultColWidth="8.625" defaultRowHeight="15.6"/>
  <cols>
    <col min="1" max="1" width="3.75" style="6" customWidth="1"/>
    <col min="2" max="2" width="22.75" style="27" customWidth="1"/>
    <col min="3" max="3" width="33.5" style="27" customWidth="1"/>
    <col min="4" max="16384" width="8.625" style="6"/>
  </cols>
  <sheetData>
    <row r="1" spans="1:19" ht="45.6" customHeight="1" thickBo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2"/>
      <c r="P1" s="22"/>
      <c r="Q1" s="22"/>
      <c r="R1" s="23"/>
      <c r="S1" s="23"/>
    </row>
    <row r="2" spans="1:19" ht="15.95" thickBot="1">
      <c r="A2" s="6">
        <v>0</v>
      </c>
      <c r="B2" s="27" t="s">
        <v>1</v>
      </c>
      <c r="C2" s="24"/>
    </row>
    <row r="3" spans="1:19" ht="15.95" thickBot="1">
      <c r="A3" s="6">
        <v>1</v>
      </c>
      <c r="B3" s="27" t="s">
        <v>2</v>
      </c>
      <c r="C3" s="46" t="s">
        <v>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1:19">
      <c r="A4" s="6">
        <v>2</v>
      </c>
      <c r="B4" s="27" t="s">
        <v>4</v>
      </c>
      <c r="C4" s="25" t="str">
        <f>IF(D4="","Please check it","Thank you")</f>
        <v>Please check it</v>
      </c>
      <c r="D4" s="4"/>
      <c r="E4" s="57" t="s">
        <v>5</v>
      </c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9">
      <c r="C5" s="25" t="str">
        <f>IF(D5="","Please check it","Thank you")</f>
        <v>Please check it</v>
      </c>
      <c r="D5" s="4"/>
      <c r="E5" s="57" t="s">
        <v>6</v>
      </c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9">
      <c r="C6" s="25" t="str">
        <f>IF(D6="","Please check it","Thank you")</f>
        <v>Please check it</v>
      </c>
      <c r="D6" s="4"/>
      <c r="E6" s="56" t="s">
        <v>7</v>
      </c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9">
      <c r="C7" s="25" t="str">
        <f>IF(D7="","Please check it","Thank you")</f>
        <v>Please check it</v>
      </c>
      <c r="D7" s="4"/>
      <c r="E7" s="57" t="s">
        <v>8</v>
      </c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9">
      <c r="C8" s="25" t="str">
        <f>IF(D8="","Please check it","Thank you")</f>
        <v>Please check it</v>
      </c>
      <c r="D8" s="4"/>
      <c r="E8" s="57" t="s">
        <v>9</v>
      </c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9">
      <c r="A9" s="55" t="s">
        <v>10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9" ht="17.45">
      <c r="A10" s="43"/>
      <c r="B10" s="44" t="s">
        <v>11</v>
      </c>
      <c r="C10" s="45" t="s">
        <v>12</v>
      </c>
      <c r="D10" s="52" t="s">
        <v>13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1:19" ht="17.45">
      <c r="A11" s="4">
        <v>1</v>
      </c>
      <c r="B11" s="3" t="s">
        <v>14</v>
      </c>
      <c r="C11" s="29" t="s">
        <v>15</v>
      </c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9">
      <c r="A12" s="4">
        <v>2</v>
      </c>
      <c r="B12" s="3" t="s">
        <v>16</v>
      </c>
      <c r="C12" s="29" t="s">
        <v>17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9" ht="17.45">
      <c r="A13" s="4">
        <v>3</v>
      </c>
      <c r="B13" s="3" t="s">
        <v>18</v>
      </c>
      <c r="C13" s="29" t="s">
        <v>19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9" ht="17.45">
      <c r="A14" s="4">
        <v>4</v>
      </c>
      <c r="B14" s="3" t="s">
        <v>20</v>
      </c>
      <c r="C14" s="29" t="s">
        <v>21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9">
      <c r="A15" s="4">
        <v>5</v>
      </c>
      <c r="B15" s="3" t="s">
        <v>22</v>
      </c>
      <c r="C15" s="29" t="s">
        <v>23</v>
      </c>
      <c r="D15" s="49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9">
      <c r="A16" s="59" t="s">
        <v>24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ht="30.95">
      <c r="A17" s="4">
        <v>1</v>
      </c>
      <c r="B17" s="3" t="s">
        <v>25</v>
      </c>
      <c r="C17" s="30" t="s">
        <v>26</v>
      </c>
      <c r="D17" s="49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30.95">
      <c r="A18" s="4">
        <v>2</v>
      </c>
      <c r="B18" s="3" t="s">
        <v>27</v>
      </c>
      <c r="C18" s="29" t="s">
        <v>28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62.1">
      <c r="A19" s="4">
        <v>3</v>
      </c>
      <c r="B19" s="3" t="s">
        <v>29</v>
      </c>
      <c r="C19" s="29" t="s">
        <v>30</v>
      </c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>
      <c r="A20" s="59" t="s">
        <v>31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>
      <c r="A21" s="4">
        <v>1</v>
      </c>
      <c r="B21" s="3" t="s">
        <v>32</v>
      </c>
      <c r="C21" s="29" t="s">
        <v>33</v>
      </c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>
      <c r="A22" s="4">
        <v>2</v>
      </c>
      <c r="B22" s="3" t="s">
        <v>34</v>
      </c>
      <c r="C22" s="29" t="s">
        <v>35</v>
      </c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>
      <c r="A23" s="4">
        <v>3</v>
      </c>
      <c r="B23" s="3" t="s">
        <v>36</v>
      </c>
      <c r="C23" s="29" t="s">
        <v>37</v>
      </c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>
      <c r="A24" s="59" t="s">
        <v>38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4">
      <c r="A25" s="4">
        <v>1</v>
      </c>
      <c r="B25" s="3" t="s">
        <v>32</v>
      </c>
      <c r="C25" s="30" t="s">
        <v>39</v>
      </c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14">
      <c r="A26" s="4">
        <v>2</v>
      </c>
      <c r="B26" s="3" t="s">
        <v>34</v>
      </c>
      <c r="C26" s="30" t="s">
        <v>39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4">
      <c r="A27" s="4">
        <v>3</v>
      </c>
      <c r="B27" s="3" t="s">
        <v>36</v>
      </c>
      <c r="C27" s="30" t="s">
        <v>39</v>
      </c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>
      <c r="A28" s="20" t="s">
        <v>40</v>
      </c>
      <c r="B28" s="26"/>
      <c r="C28" s="26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17.45">
      <c r="A29" s="4">
        <v>1</v>
      </c>
      <c r="B29" s="3" t="s">
        <v>41</v>
      </c>
      <c r="C29" s="29" t="s">
        <v>42</v>
      </c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46.5">
      <c r="A30" s="4">
        <v>2</v>
      </c>
      <c r="B30" s="3" t="s">
        <v>43</v>
      </c>
      <c r="C30" s="29" t="s">
        <v>44</v>
      </c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 spans="1:14" ht="17.45">
      <c r="A31" s="4">
        <v>3</v>
      </c>
      <c r="B31" s="3" t="s">
        <v>45</v>
      </c>
      <c r="C31" s="29" t="s">
        <v>42</v>
      </c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1:14" ht="30.95">
      <c r="A32" s="4">
        <v>4</v>
      </c>
      <c r="B32" s="3" t="s">
        <v>46</v>
      </c>
      <c r="C32" s="29" t="s">
        <v>47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30.95">
      <c r="A33" s="4">
        <v>5</v>
      </c>
      <c r="B33" s="3" t="s">
        <v>48</v>
      </c>
      <c r="C33" s="31" t="s">
        <v>49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1:14" ht="77.45">
      <c r="A34" s="4">
        <v>6</v>
      </c>
      <c r="B34" s="3" t="s">
        <v>50</v>
      </c>
      <c r="C34" s="30" t="s">
        <v>51</v>
      </c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4">
      <c r="A35" s="59" t="s">
        <v>52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>
      <c r="A36" s="32">
        <v>1</v>
      </c>
      <c r="B36" s="3" t="s">
        <v>53</v>
      </c>
      <c r="C36" s="33" t="s">
        <v>54</v>
      </c>
      <c r="D36" s="49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14" ht="46.5">
      <c r="A37" s="32">
        <v>2</v>
      </c>
      <c r="B37" s="3" t="s">
        <v>55</v>
      </c>
      <c r="C37" s="29" t="s">
        <v>56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>
      <c r="A38" s="32">
        <v>3</v>
      </c>
      <c r="B38" s="3" t="s">
        <v>57</v>
      </c>
      <c r="C38" s="29" t="s">
        <v>58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>
      <c r="A39" s="59" t="s">
        <v>59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ht="46.5">
      <c r="A40" s="4">
        <v>1</v>
      </c>
      <c r="B40" s="3" t="s">
        <v>60</v>
      </c>
      <c r="C40" s="29" t="s">
        <v>61</v>
      </c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</row>
    <row r="41" spans="1:14">
      <c r="A41" s="65" t="s">
        <v>62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ht="48.6">
      <c r="A42" s="4">
        <v>1</v>
      </c>
      <c r="B42" s="3" t="s">
        <v>63</v>
      </c>
      <c r="C42" s="30" t="s">
        <v>64</v>
      </c>
      <c r="D42" s="4"/>
      <c r="E42" s="66"/>
      <c r="F42" s="67"/>
      <c r="G42" s="67"/>
      <c r="H42" s="67"/>
      <c r="I42" s="67"/>
      <c r="J42" s="67"/>
      <c r="K42" s="67"/>
      <c r="L42" s="67"/>
      <c r="M42" s="67"/>
      <c r="N42" s="67"/>
    </row>
    <row r="43" spans="1:14" ht="63.95">
      <c r="A43" s="4">
        <v>2</v>
      </c>
      <c r="B43" s="3" t="s">
        <v>65</v>
      </c>
      <c r="C43" s="30" t="s">
        <v>66</v>
      </c>
      <c r="D43" s="4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4" ht="110.45">
      <c r="A44" s="4">
        <v>3</v>
      </c>
      <c r="B44" s="3" t="s">
        <v>67</v>
      </c>
      <c r="C44" s="30" t="s">
        <v>68</v>
      </c>
      <c r="D44" s="4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48.6">
      <c r="A45" s="4">
        <v>4</v>
      </c>
      <c r="B45" s="3" t="s">
        <v>69</v>
      </c>
      <c r="C45" s="30" t="s">
        <v>70</v>
      </c>
      <c r="D45" s="4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4" ht="48.6">
      <c r="A46" s="4">
        <v>5</v>
      </c>
      <c r="B46" s="21" t="s">
        <v>71</v>
      </c>
      <c r="C46" s="34" t="s">
        <v>72</v>
      </c>
      <c r="D46" s="4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4" ht="48.6">
      <c r="A47" s="4">
        <v>6</v>
      </c>
      <c r="B47" s="21" t="s">
        <v>73</v>
      </c>
      <c r="C47" s="31" t="s">
        <v>74</v>
      </c>
      <c r="D47" s="4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32.450000000000003" customHeight="1">
      <c r="A49" s="4">
        <v>1</v>
      </c>
      <c r="B49" s="64" t="s">
        <v>76</v>
      </c>
      <c r="C49" s="64"/>
      <c r="D49" s="64"/>
      <c r="E49" s="64"/>
      <c r="F49" s="64"/>
      <c r="G49" s="4"/>
      <c r="H49" s="28"/>
      <c r="I49" s="28"/>
      <c r="J49" s="28"/>
      <c r="K49" s="28"/>
      <c r="L49" s="28"/>
      <c r="M49" s="28"/>
      <c r="N49" s="28"/>
    </row>
    <row r="50" spans="1:14">
      <c r="A50" s="4">
        <v>2</v>
      </c>
      <c r="B50" s="64" t="s">
        <v>77</v>
      </c>
      <c r="C50" s="64"/>
      <c r="D50" s="64"/>
      <c r="E50" s="64"/>
      <c r="F50" s="64"/>
      <c r="G50" s="4"/>
      <c r="H50" s="28"/>
      <c r="I50" s="28"/>
      <c r="J50" s="28"/>
      <c r="K50" s="28"/>
      <c r="L50" s="28"/>
      <c r="M50" s="28"/>
      <c r="N50" s="28"/>
    </row>
    <row r="51" spans="1:14" ht="32.1" customHeight="1">
      <c r="A51" s="4">
        <v>3</v>
      </c>
      <c r="B51" s="64" t="s">
        <v>78</v>
      </c>
      <c r="C51" s="64"/>
      <c r="D51" s="64"/>
      <c r="E51" s="64"/>
      <c r="F51" s="64"/>
      <c r="G51" s="4"/>
      <c r="H51" s="28"/>
      <c r="I51" s="28"/>
      <c r="J51" s="28"/>
      <c r="K51" s="28"/>
      <c r="L51" s="28"/>
      <c r="M51" s="28"/>
      <c r="N51" s="28"/>
    </row>
    <row r="52" spans="1:14" ht="30.95" customHeight="1">
      <c r="A52" s="4">
        <v>4</v>
      </c>
      <c r="B52" s="64" t="s">
        <v>79</v>
      </c>
      <c r="C52" s="64"/>
      <c r="D52" s="64"/>
      <c r="E52" s="64"/>
      <c r="F52" s="64"/>
      <c r="G52" s="4"/>
      <c r="H52" s="28"/>
      <c r="I52" s="28"/>
      <c r="J52" s="28"/>
      <c r="K52" s="28"/>
      <c r="L52" s="28"/>
      <c r="M52" s="28"/>
      <c r="N52" s="28"/>
    </row>
    <row r="53" spans="1:14" ht="30" customHeight="1">
      <c r="A53" s="4">
        <v>5</v>
      </c>
      <c r="B53" s="64" t="s">
        <v>80</v>
      </c>
      <c r="C53" s="64"/>
      <c r="D53" s="64"/>
      <c r="E53" s="64"/>
      <c r="F53" s="64"/>
      <c r="G53" s="4"/>
      <c r="H53" s="28"/>
      <c r="I53" s="28"/>
      <c r="J53" s="28"/>
      <c r="K53" s="28"/>
      <c r="L53" s="28"/>
      <c r="M53" s="28"/>
      <c r="N53" s="28"/>
    </row>
    <row r="57" spans="1:14"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  <row r="58" spans="1:14"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</row>
    <row r="59" spans="1:14"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</row>
    <row r="60" spans="1:14"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</row>
    <row r="61" spans="1:14"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</row>
    <row r="62" spans="1:14"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</row>
    <row r="63" spans="1:14"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</row>
    <row r="64" spans="1:14"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</row>
    <row r="65" spans="4:14"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4:14"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4:14"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</row>
    <row r="68" spans="4:14"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</row>
    <row r="69" spans="4:14"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</row>
    <row r="70" spans="4:14"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</row>
    <row r="71" spans="4:14"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</row>
    <row r="72" spans="4:14"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</row>
    <row r="73" spans="4:14"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</row>
    <row r="74" spans="4:14"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4:14"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</row>
    <row r="76" spans="4:14"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</row>
    <row r="77" spans="4:14"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</row>
    <row r="78" spans="4:14"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</row>
    <row r="79" spans="4:14"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</row>
    <row r="80" spans="4:14"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spans="4:14"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  <row r="82" spans="4:14"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</row>
    <row r="83" spans="4:14"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</row>
    <row r="84" spans="4:14"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</row>
    <row r="85" spans="4:14"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4:14"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</row>
    <row r="87" spans="4:14"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</row>
    <row r="88" spans="4:14"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</row>
    <row r="89" spans="4:14"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</row>
    <row r="90" spans="4:14"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</row>
    <row r="91" spans="4:14"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</row>
    <row r="92" spans="4:14"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</row>
    <row r="93" spans="4:14"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</row>
    <row r="94" spans="4:14"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</row>
    <row r="95" spans="4:14"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</row>
    <row r="96" spans="4:14"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</row>
    <row r="97" spans="4:14"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</row>
  </sheetData>
  <mergeCells count="92">
    <mergeCell ref="A41:N41"/>
    <mergeCell ref="A48:N48"/>
    <mergeCell ref="D40:N40"/>
    <mergeCell ref="A39:N39"/>
    <mergeCell ref="E7:O7"/>
    <mergeCell ref="E42:N42"/>
    <mergeCell ref="E43:N43"/>
    <mergeCell ref="E44:N44"/>
    <mergeCell ref="E45:N45"/>
    <mergeCell ref="E46:N46"/>
    <mergeCell ref="E47:N47"/>
    <mergeCell ref="D38:N38"/>
    <mergeCell ref="A35:N35"/>
    <mergeCell ref="D36:N36"/>
    <mergeCell ref="D37:N37"/>
    <mergeCell ref="D22:N22"/>
    <mergeCell ref="D97:N97"/>
    <mergeCell ref="D86:N86"/>
    <mergeCell ref="D87:N87"/>
    <mergeCell ref="D88:N88"/>
    <mergeCell ref="D89:N89"/>
    <mergeCell ref="D90:N90"/>
    <mergeCell ref="D91:N91"/>
    <mergeCell ref="D92:N92"/>
    <mergeCell ref="D93:N93"/>
    <mergeCell ref="D94:N94"/>
    <mergeCell ref="D95:N95"/>
    <mergeCell ref="D96:N96"/>
    <mergeCell ref="D85:N85"/>
    <mergeCell ref="D74:N74"/>
    <mergeCell ref="D75:N75"/>
    <mergeCell ref="D76:N76"/>
    <mergeCell ref="D77:N77"/>
    <mergeCell ref="D78:N78"/>
    <mergeCell ref="D79:N79"/>
    <mergeCell ref="D80:N80"/>
    <mergeCell ref="D81:N81"/>
    <mergeCell ref="D82:N82"/>
    <mergeCell ref="D83:N83"/>
    <mergeCell ref="D84:N84"/>
    <mergeCell ref="D73:N73"/>
    <mergeCell ref="D62:N62"/>
    <mergeCell ref="D63:N63"/>
    <mergeCell ref="D64:N64"/>
    <mergeCell ref="D65:N65"/>
    <mergeCell ref="D66:N66"/>
    <mergeCell ref="D67:N67"/>
    <mergeCell ref="D68:N68"/>
    <mergeCell ref="D69:N69"/>
    <mergeCell ref="D70:N70"/>
    <mergeCell ref="D71:N71"/>
    <mergeCell ref="D72:N72"/>
    <mergeCell ref="D57:N57"/>
    <mergeCell ref="D58:N58"/>
    <mergeCell ref="D59:N59"/>
    <mergeCell ref="D60:N60"/>
    <mergeCell ref="D61:N61"/>
    <mergeCell ref="B49:F49"/>
    <mergeCell ref="B50:F50"/>
    <mergeCell ref="B51:F51"/>
    <mergeCell ref="B52:F52"/>
    <mergeCell ref="B53:F53"/>
    <mergeCell ref="D32:N32"/>
    <mergeCell ref="D33:N33"/>
    <mergeCell ref="D34:N34"/>
    <mergeCell ref="D23:N23"/>
    <mergeCell ref="D25:N25"/>
    <mergeCell ref="D26:N26"/>
    <mergeCell ref="D27:N27"/>
    <mergeCell ref="D29:N29"/>
    <mergeCell ref="D30:N30"/>
    <mergeCell ref="A24:N24"/>
    <mergeCell ref="A20:N20"/>
    <mergeCell ref="A16:N16"/>
    <mergeCell ref="D15:N15"/>
    <mergeCell ref="A1:N1"/>
    <mergeCell ref="D31:N31"/>
    <mergeCell ref="D17:N17"/>
    <mergeCell ref="D18:N18"/>
    <mergeCell ref="D19:N19"/>
    <mergeCell ref="D21:N21"/>
    <mergeCell ref="C3:N3"/>
    <mergeCell ref="D11:N11"/>
    <mergeCell ref="D12:N12"/>
    <mergeCell ref="D13:N13"/>
    <mergeCell ref="D14:N14"/>
    <mergeCell ref="D10:N10"/>
    <mergeCell ref="A9:N9"/>
    <mergeCell ref="E6:O6"/>
    <mergeCell ref="E4:O4"/>
    <mergeCell ref="E5:O5"/>
    <mergeCell ref="E8:O8"/>
  </mergeCells>
  <phoneticPr fontId="1"/>
  <conditionalFormatting sqref="C2">
    <cfRule type="containsBlanks" dxfId="5" priority="8" stopIfTrue="1">
      <formula>LEN(TRIM(C2))=0</formula>
    </cfRule>
  </conditionalFormatting>
  <conditionalFormatting sqref="D4:D8">
    <cfRule type="containsBlanks" dxfId="4" priority="6" stopIfTrue="1">
      <formula>LEN(TRIM(D4))=0</formula>
    </cfRule>
  </conditionalFormatting>
  <conditionalFormatting sqref="D11:N15 D17:N19 D21:N23 D25:N27 D29:N34 D36:N38 G49:G53 D42:D47">
    <cfRule type="containsBlanks" dxfId="3" priority="5" stopIfTrue="1">
      <formula>LEN(TRIM(D11))=0</formula>
    </cfRule>
  </conditionalFormatting>
  <conditionalFormatting sqref="D40:N40">
    <cfRule type="containsBlanks" dxfId="2" priority="4" stopIfTrue="1">
      <formula>LEN(TRIM(D40))=0</formula>
    </cfRule>
  </conditionalFormatting>
  <conditionalFormatting sqref="E42:N47">
    <cfRule type="expression" dxfId="1" priority="1" stopIfTrue="1">
      <formula>$D42="yes"</formula>
    </cfRule>
    <cfRule type="expression" dxfId="0" priority="2" stopIfTrue="1">
      <formula>$D42="no"</formula>
    </cfRule>
  </conditionalFormatting>
  <dataValidations count="3">
    <dataValidation type="list" allowBlank="1" showInputMessage="1" showErrorMessage="1" sqref="D4:D8" xr:uid="{49587FA1-0B3E-4DD5-AB8D-0BB3C0BE35C4}">
      <formula1>"checked"</formula1>
    </dataValidation>
    <dataValidation type="list" allowBlank="1" showInputMessage="1" showErrorMessage="1" sqref="G49:G53 D42:D47" xr:uid="{A6D5746A-9DEB-4A19-87B6-B0D7A4A8EE69}">
      <formula1>"yes,no"</formula1>
    </dataValidation>
    <dataValidation type="list" allowBlank="1" showInputMessage="1" showErrorMessage="1" sqref="D12:N12" xr:uid="{C18FE5BA-2660-4380-80F3-C9E2680226FC}">
      <formula1>"Male,Female"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D8E9-895C-43D5-B740-CB0862526AB0}">
  <sheetPr>
    <pageSetUpPr fitToPage="1"/>
  </sheetPr>
  <dimension ref="A2:AH5"/>
  <sheetViews>
    <sheetView zoomScaleNormal="100" zoomScaleSheetLayoutView="85" workbookViewId="0">
      <selection activeCell="W5" sqref="W5"/>
    </sheetView>
  </sheetViews>
  <sheetFormatPr defaultColWidth="9" defaultRowHeight="15.6"/>
  <cols>
    <col min="1" max="1" width="4.5" style="6" customWidth="1"/>
    <col min="2" max="2" width="20.25" style="6" customWidth="1"/>
    <col min="3" max="6" width="14.125" style="6" bestFit="1" customWidth="1"/>
    <col min="7" max="7" width="16.75" style="6" customWidth="1"/>
    <col min="8" max="9" width="29.75" style="6" customWidth="1"/>
    <col min="10" max="15" width="18.375" style="6" customWidth="1"/>
    <col min="16" max="17" width="33.625" style="6" customWidth="1"/>
    <col min="18" max="18" width="22.75" style="6" customWidth="1"/>
    <col min="19" max="19" width="22.125" style="6" customWidth="1"/>
    <col min="20" max="20" width="47.75" style="6" customWidth="1"/>
    <col min="21" max="23" width="25.75" style="6" customWidth="1"/>
    <col min="24" max="26" width="21.75" style="6" customWidth="1"/>
    <col min="27" max="32" width="41.5" style="6" customWidth="1"/>
    <col min="33" max="33" width="42.75" style="6" customWidth="1"/>
    <col min="34" max="34" width="65.75" style="6" customWidth="1"/>
    <col min="35" max="35" width="9" style="6" customWidth="1"/>
    <col min="36" max="16384" width="9" style="6"/>
  </cols>
  <sheetData>
    <row r="2" spans="1:34" ht="29.25" customHeight="1" thickBot="1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34" s="8" customFormat="1" ht="30.75" customHeight="1" thickBot="1">
      <c r="A3" s="70" t="s">
        <v>82</v>
      </c>
      <c r="B3" s="75" t="s">
        <v>83</v>
      </c>
      <c r="C3" s="76"/>
      <c r="D3" s="76"/>
      <c r="E3" s="76"/>
      <c r="F3" s="76"/>
      <c r="G3" s="75" t="s">
        <v>84</v>
      </c>
      <c r="H3" s="76"/>
      <c r="I3" s="77"/>
      <c r="J3" s="78" t="s">
        <v>85</v>
      </c>
      <c r="K3" s="76"/>
      <c r="L3" s="76"/>
      <c r="M3" s="78" t="s">
        <v>86</v>
      </c>
      <c r="N3" s="76"/>
      <c r="O3" s="80"/>
      <c r="P3" s="79" t="s">
        <v>87</v>
      </c>
      <c r="Q3" s="73"/>
      <c r="R3" s="73"/>
      <c r="S3" s="73"/>
      <c r="T3" s="73"/>
      <c r="U3" s="73"/>
      <c r="V3" s="18" t="s">
        <v>4</v>
      </c>
      <c r="W3" s="19"/>
      <c r="X3" s="73" t="s">
        <v>88</v>
      </c>
      <c r="Y3" s="73"/>
      <c r="Z3" s="74"/>
      <c r="AA3" s="68" t="s">
        <v>89</v>
      </c>
      <c r="AB3" s="68" t="s">
        <v>90</v>
      </c>
      <c r="AC3" s="68" t="s">
        <v>91</v>
      </c>
      <c r="AD3" s="68" t="s">
        <v>92</v>
      </c>
      <c r="AE3" s="16"/>
      <c r="AF3" s="16"/>
      <c r="AG3" s="68" t="s">
        <v>93</v>
      </c>
      <c r="AH3" s="72" t="s">
        <v>94</v>
      </c>
    </row>
    <row r="4" spans="1:34" s="8" customFormat="1" ht="59.25" customHeight="1" thickTop="1" thickBot="1">
      <c r="A4" s="71"/>
      <c r="B4" s="9" t="s">
        <v>95</v>
      </c>
      <c r="C4" s="10" t="s">
        <v>16</v>
      </c>
      <c r="D4" s="9" t="s">
        <v>18</v>
      </c>
      <c r="E4" s="11" t="s">
        <v>96</v>
      </c>
      <c r="F4" s="9" t="s">
        <v>22</v>
      </c>
      <c r="G4" s="9" t="s">
        <v>25</v>
      </c>
      <c r="H4" s="11" t="s">
        <v>27</v>
      </c>
      <c r="I4" s="11" t="s">
        <v>29</v>
      </c>
      <c r="J4" s="11" t="s">
        <v>97</v>
      </c>
      <c r="K4" s="12" t="s">
        <v>98</v>
      </c>
      <c r="L4" s="12" t="s">
        <v>99</v>
      </c>
      <c r="M4" s="11" t="s">
        <v>97</v>
      </c>
      <c r="N4" s="12" t="s">
        <v>98</v>
      </c>
      <c r="O4" s="12" t="s">
        <v>99</v>
      </c>
      <c r="P4" s="13" t="s">
        <v>100</v>
      </c>
      <c r="Q4" s="14" t="s">
        <v>101</v>
      </c>
      <c r="R4" s="11" t="s">
        <v>102</v>
      </c>
      <c r="S4" s="12" t="s">
        <v>103</v>
      </c>
      <c r="T4" s="12" t="s">
        <v>104</v>
      </c>
      <c r="U4" s="12" t="s">
        <v>105</v>
      </c>
      <c r="V4" s="13" t="s">
        <v>106</v>
      </c>
      <c r="W4" s="35" t="s">
        <v>107</v>
      </c>
      <c r="X4" s="14" t="s">
        <v>108</v>
      </c>
      <c r="Y4" s="11" t="s">
        <v>109</v>
      </c>
      <c r="Z4" s="15" t="s">
        <v>110</v>
      </c>
      <c r="AA4" s="69"/>
      <c r="AB4" s="69"/>
      <c r="AC4" s="69"/>
      <c r="AD4" s="69"/>
      <c r="AE4" s="17" t="s">
        <v>71</v>
      </c>
      <c r="AF4" s="17" t="s">
        <v>73</v>
      </c>
      <c r="AG4" s="69"/>
      <c r="AH4" s="69"/>
    </row>
    <row r="5" spans="1:34" ht="92.25" customHeight="1" thickTop="1" thickBot="1">
      <c r="A5" s="37">
        <v>1</v>
      </c>
      <c r="B5" s="38">
        <f>'Entry Form'!D11</f>
        <v>0</v>
      </c>
      <c r="C5" s="38">
        <f>'Entry Form'!D12</f>
        <v>0</v>
      </c>
      <c r="D5" s="38">
        <f>'Entry Form'!D13</f>
        <v>0</v>
      </c>
      <c r="E5" s="38">
        <f>'Entry Form'!D14</f>
        <v>0</v>
      </c>
      <c r="F5" s="38">
        <f>'Entry Form'!D15</f>
        <v>0</v>
      </c>
      <c r="G5" s="38">
        <f>'Entry Form'!D17</f>
        <v>0</v>
      </c>
      <c r="H5" s="38">
        <f>'Entry Form'!D18</f>
        <v>0</v>
      </c>
      <c r="I5" s="38">
        <f>'Entry Form'!D19</f>
        <v>0</v>
      </c>
      <c r="J5" s="38">
        <f>'Entry Form'!D21</f>
        <v>0</v>
      </c>
      <c r="K5" s="38">
        <f>'Entry Form'!D22</f>
        <v>0</v>
      </c>
      <c r="L5" s="38">
        <f>'Entry Form'!D23</f>
        <v>0</v>
      </c>
      <c r="M5" s="38">
        <f>'Entry Form'!D25</f>
        <v>0</v>
      </c>
      <c r="N5" s="38">
        <f>'Entry Form'!D26</f>
        <v>0</v>
      </c>
      <c r="O5" s="38">
        <f>'Entry Form'!D27</f>
        <v>0</v>
      </c>
      <c r="P5" s="39">
        <f>'Entry Form'!D29</f>
        <v>0</v>
      </c>
      <c r="Q5" s="39">
        <f>'Entry Form'!D30</f>
        <v>0</v>
      </c>
      <c r="R5" s="39">
        <f>'Entry Form'!D31</f>
        <v>0</v>
      </c>
      <c r="S5" s="40">
        <f>'Entry Form'!D32</f>
        <v>0</v>
      </c>
      <c r="T5" s="40">
        <f>'Entry Form'!D33</f>
        <v>0</v>
      </c>
      <c r="U5" s="40">
        <f>'Entry Form'!D34</f>
        <v>0</v>
      </c>
      <c r="V5" s="41">
        <f>COUNTIF('Entry Form'!D4:D8,"checked")</f>
        <v>0</v>
      </c>
      <c r="W5" s="41">
        <f>COUNTIF('Entry Form'!G49:G53,"yes")</f>
        <v>0</v>
      </c>
      <c r="X5" s="36">
        <f>'Entry Form'!D36</f>
        <v>0</v>
      </c>
      <c r="Y5" s="36">
        <f>'Entry Form'!D37</f>
        <v>0</v>
      </c>
      <c r="Z5" s="36">
        <f>'Entry Form'!D38</f>
        <v>0</v>
      </c>
      <c r="AA5" s="36" t="str">
        <f>"["&amp;'Entry Form'!D42&amp;"]"&amp;'Entry Form'!E42</f>
        <v>[]</v>
      </c>
      <c r="AB5" s="36" t="str">
        <f>"["&amp;'Entry Form'!D43&amp;"]"&amp;'Entry Form'!E43</f>
        <v>[]</v>
      </c>
      <c r="AC5" s="36" t="str">
        <f>"["&amp;'Entry Form'!D44&amp;"]"&amp;'Entry Form'!E44</f>
        <v>[]</v>
      </c>
      <c r="AD5" s="36" t="str">
        <f>"["&amp;'Entry Form'!D45&amp;"]"&amp;'Entry Form'!E45</f>
        <v>[]</v>
      </c>
      <c r="AE5" s="36" t="str">
        <f>"["&amp;'Entry Form'!D46&amp;"]"&amp;'Entry Form'!E46</f>
        <v>[]</v>
      </c>
      <c r="AF5" s="36" t="str">
        <f>"["&amp;'Entry Form'!D47&amp;"]"&amp;'Entry Form'!E47</f>
        <v>[]</v>
      </c>
      <c r="AG5" s="36">
        <f>'Entry Form'!D40</f>
        <v>0</v>
      </c>
      <c r="AH5" s="42"/>
    </row>
  </sheetData>
  <dataConsolidate/>
  <mergeCells count="13">
    <mergeCell ref="AG3:AG4"/>
    <mergeCell ref="AA3:AA4"/>
    <mergeCell ref="A3:A4"/>
    <mergeCell ref="AH3:AH4"/>
    <mergeCell ref="X3:Z3"/>
    <mergeCell ref="B3:F3"/>
    <mergeCell ref="G3:I3"/>
    <mergeCell ref="J3:L3"/>
    <mergeCell ref="P3:U3"/>
    <mergeCell ref="M3:O3"/>
    <mergeCell ref="AC3:AC4"/>
    <mergeCell ref="AB3:AB4"/>
    <mergeCell ref="AD3:AD4"/>
  </mergeCells>
  <phoneticPr fontId="1"/>
  <pageMargins left="0.70866141732283472" right="0.70866141732283472" top="0.74803149606299213" bottom="0.74803149606299213" header="0.31496062992125984" footer="0.31496062992125984"/>
  <pageSetup paperSize="8" scale="41" fitToWidth="2" orientation="landscape" r:id="rId1"/>
  <colBreaks count="1" manualBreakCount="1">
    <brk id="23" max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5381-98E8-419A-913E-6F9714DFCA28}">
  <sheetPr>
    <pageSetUpPr fitToPage="1"/>
  </sheetPr>
  <dimension ref="A1:C45"/>
  <sheetViews>
    <sheetView tabSelected="1" zoomScale="85" zoomScaleNormal="85" workbookViewId="0">
      <selection activeCell="A16" sqref="A16"/>
    </sheetView>
  </sheetViews>
  <sheetFormatPr defaultRowHeight="15.6"/>
  <cols>
    <col min="1" max="1" width="35.75" style="6" customWidth="1"/>
    <col min="2" max="2" width="15.875" style="6" customWidth="1"/>
    <col min="3" max="3" width="43.5" style="6" customWidth="1"/>
  </cols>
  <sheetData>
    <row r="1" spans="1:3" s="1" customFormat="1" ht="39" customHeight="1">
      <c r="A1" s="2" t="s">
        <v>111</v>
      </c>
      <c r="B1" s="2" t="s">
        <v>112</v>
      </c>
      <c r="C1" s="2" t="s">
        <v>113</v>
      </c>
    </row>
    <row r="2" spans="1:3" ht="14.1">
      <c r="A2" s="81" t="s">
        <v>114</v>
      </c>
      <c r="B2" s="50" t="s">
        <v>115</v>
      </c>
      <c r="C2" s="81" t="s">
        <v>116</v>
      </c>
    </row>
    <row r="3" spans="1:3" ht="14.1">
      <c r="A3" s="81"/>
      <c r="B3" s="50"/>
      <c r="C3" s="81"/>
    </row>
    <row r="4" spans="1:3" ht="14.25">
      <c r="A4" s="81"/>
      <c r="B4" s="50"/>
      <c r="C4" s="81" t="s">
        <v>117</v>
      </c>
    </row>
    <row r="5" spans="1:3" ht="14.1">
      <c r="A5" s="81"/>
      <c r="B5" s="50"/>
      <c r="C5" s="81"/>
    </row>
    <row r="6" spans="1:3" ht="14.1">
      <c r="A6" s="81"/>
      <c r="B6" s="50"/>
      <c r="C6" s="81"/>
    </row>
    <row r="7" spans="1:3" ht="30">
      <c r="A7" s="3" t="s">
        <v>118</v>
      </c>
      <c r="B7" s="4" t="s">
        <v>115</v>
      </c>
      <c r="C7" s="21" t="s">
        <v>119</v>
      </c>
    </row>
    <row r="8" spans="1:3" ht="30">
      <c r="A8" s="3" t="s">
        <v>120</v>
      </c>
      <c r="B8" s="4" t="s">
        <v>115</v>
      </c>
      <c r="C8" s="3" t="s">
        <v>121</v>
      </c>
    </row>
    <row r="9" spans="1:3" ht="30.95">
      <c r="A9" s="3" t="s">
        <v>122</v>
      </c>
      <c r="B9" s="4" t="s">
        <v>123</v>
      </c>
      <c r="C9" s="21" t="s">
        <v>124</v>
      </c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</sheetData>
  <mergeCells count="4">
    <mergeCell ref="A2:A6"/>
    <mergeCell ref="B2:B6"/>
    <mergeCell ref="C2:C3"/>
    <mergeCell ref="C4:C6"/>
  </mergeCells>
  <phoneticPr fontId="1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JICA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地球部（中島）</dc:creator>
  <cp:keywords/>
  <dc:description/>
  <cp:lastModifiedBy>Minami, Keisuke[南 佳祐]</cp:lastModifiedBy>
  <cp:revision/>
  <dcterms:created xsi:type="dcterms:W3CDTF">2017-05-17T02:31:54Z</dcterms:created>
  <dcterms:modified xsi:type="dcterms:W3CDTF">2025-08-13T03:59:22Z</dcterms:modified>
  <cp:category/>
  <cp:contentStatus/>
</cp:coreProperties>
</file>